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2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<sst xmlns="http://schemas.openxmlformats.org/spreadsheetml/2006/main" count="38" uniqueCount="34">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</sst>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115.56699999999999</v>
      </c>
      <c r="D11" s="49">
        <v>84594.95</v>
      </c>
      <c r="E11" s="50">
        <v>2697.2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84595.14</v>
      </c>
      <c r="K11" s="24">
        <v>4.2847026546047752E-2</v>
      </c>
      <c r="L11" s="25">
        <f>J11-D11</f>
        <v>0.19000000000232831</v>
      </c>
    </row>
    <row r="12" spans="2:12" s="26" customFormat="1" ht="27.75" customHeight="1" x14ac:dyDescent="0.25">
      <c r="B12" s="22" t="s">
        <v>18</v>
      </c>
      <c r="C12" s="48">
        <v>113.37100000000001</v>
      </c>
      <c r="D12" s="49">
        <v>82922.009999999995</v>
      </c>
      <c r="E12" s="50">
        <v>2697.2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82922.12999999999</v>
      </c>
      <c r="K12" s="24">
        <v>4.2032848880320335E-2</v>
      </c>
      <c r="L12" s="25">
        <f t="shared" ref="L12:L22" si="0">J12-D12</f>
        <v>0.11999999999534339</v>
      </c>
    </row>
    <row r="13" spans="2:12" s="26" customFormat="1" ht="27.75" customHeight="1" x14ac:dyDescent="0.25">
      <c r="B13" s="22" t="s">
        <v>19</v>
      </c>
      <c r="C13" s="48">
        <v>95.613</v>
      </c>
      <c r="D13" s="49">
        <v>69933.06</v>
      </c>
      <c r="E13" s="50">
        <v>2697.2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69933.350000000006</v>
      </c>
      <c r="K13" s="24">
        <v>3.5448984131692125E-2</v>
      </c>
      <c r="L13" s="25">
        <f t="shared" si="0"/>
        <v>0.29000000000814907</v>
      </c>
    </row>
    <row r="14" spans="2:12" s="26" customFormat="1" ht="27.75" customHeight="1" x14ac:dyDescent="0.25">
      <c r="B14" s="22" t="s">
        <v>20</v>
      </c>
      <c r="C14" s="48">
        <v>67.52000000000001</v>
      </c>
      <c r="D14" s="49">
        <v>49447.89</v>
      </c>
      <c r="E14" s="50">
        <v>2697.2000427246094</v>
      </c>
      <c r="F14" s="48">
        <v>2.1000000000000001E-2</v>
      </c>
      <c r="G14" s="23">
        <v>703.38</v>
      </c>
      <c r="H14" s="23">
        <v>877.55</v>
      </c>
      <c r="I14" s="23">
        <v>1383.48</v>
      </c>
      <c r="J14" s="23">
        <v>49447.139183044434</v>
      </c>
      <c r="K14" s="24">
        <v>2.5033367540582517E-2</v>
      </c>
      <c r="L14" s="25">
        <f t="shared" si="0"/>
        <v>-0.75081695556582417</v>
      </c>
    </row>
    <row r="15" spans="2:12" s="26" customFormat="1" ht="27.75" customHeight="1" x14ac:dyDescent="0.25">
      <c r="B15" s="22" t="s">
        <v>21</v>
      </c>
      <c r="C15" s="48">
        <v>56.334000000000003</v>
      </c>
      <c r="D15" s="49">
        <v>41288.980000000003</v>
      </c>
      <c r="E15" s="50">
        <v>2697.2000427246094</v>
      </c>
      <c r="F15" s="48">
        <v>2.0886000245809555E-2</v>
      </c>
      <c r="G15" s="23">
        <v>703.38</v>
      </c>
      <c r="H15" s="23">
        <v>877.55</v>
      </c>
      <c r="I15" s="23">
        <v>1383.48</v>
      </c>
      <c r="J15" s="23">
        <v>41288.330871582031</v>
      </c>
      <c r="K15" s="24">
        <v>2.0886103777120486E-2</v>
      </c>
      <c r="L15" s="25">
        <f t="shared" si="0"/>
        <v>-0.64912841797195142</v>
      </c>
    </row>
    <row r="16" spans="2:12" s="26" customFormat="1" ht="27.75" customHeight="1" x14ac:dyDescent="0.25">
      <c r="B16" s="22" t="s">
        <v>22</v>
      </c>
      <c r="C16" s="48">
        <v>8.6449999999999996</v>
      </c>
      <c r="D16" s="49">
        <v>6341.08</v>
      </c>
      <c r="E16" s="50">
        <v>2697.2000000000003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3.2051757378021646E-3</v>
      </c>
      <c r="L16" s="25">
        <f t="shared" si="0"/>
        <v>-6341.08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2697.2000000000003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43984.83</v>
      </c>
      <c r="K17" s="24">
        <v>0</v>
      </c>
      <c r="L17" s="25">
        <f t="shared" si="0"/>
        <v>43984.83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2697.2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44158.349999999991</v>
      </c>
      <c r="K18" s="24">
        <v>0</v>
      </c>
      <c r="L18" s="25">
        <f t="shared" si="0"/>
        <v>44158.349999999991</v>
      </c>
    </row>
    <row r="19" spans="2:12" s="26" customFormat="1" ht="27.75" customHeight="1" x14ac:dyDescent="0.25">
      <c r="B19" s="22" t="s">
        <v>25</v>
      </c>
      <c r="C19" s="48">
        <v>13.22</v>
      </c>
      <c r="D19" s="49">
        <v>10306.49</v>
      </c>
      <c r="E19" s="50">
        <v>2697.2000122070313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44158.350791931152</v>
      </c>
      <c r="K19" s="24">
        <v>4.9013791858848847E-3</v>
      </c>
      <c r="L19" s="25">
        <f t="shared" si="0"/>
        <v>33851.860791931154</v>
      </c>
    </row>
    <row r="20" spans="2:12" s="26" customFormat="1" ht="27.75" customHeight="1" x14ac:dyDescent="0.25">
      <c r="B20" s="22" t="s">
        <v>26</v>
      </c>
      <c r="C20" s="48">
        <v>48.518999999999998</v>
      </c>
      <c r="D20" s="49">
        <v>37826.49</v>
      </c>
      <c r="E20" s="50">
        <v>2697.2000303268433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44158.350791931152</v>
      </c>
      <c r="K20" s="24">
        <v>1.7988654699117933E-2</v>
      </c>
      <c r="L20" s="25">
        <f t="shared" si="0"/>
        <v>6331.8607919311544</v>
      </c>
    </row>
    <row r="21" spans="2:12" s="26" customFormat="1" ht="27.75" customHeight="1" x14ac:dyDescent="0.25">
      <c r="B21" s="22" t="s">
        <v>27</v>
      </c>
      <c r="C21" s="48">
        <v>63.715000000000003</v>
      </c>
      <c r="D21" s="49">
        <v>49673.56</v>
      </c>
      <c r="E21" s="50">
        <v>2697.2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44158.35</v>
      </c>
      <c r="K21" s="24">
        <v>2.362264570665876E-2</v>
      </c>
      <c r="L21" s="25">
        <f t="shared" si="0"/>
        <v>-5515.2099999999991</v>
      </c>
    </row>
    <row r="22" spans="2:12" s="26" customFormat="1" ht="27.75" customHeight="1" x14ac:dyDescent="0.25">
      <c r="B22" s="22" t="s">
        <v>28</v>
      </c>
      <c r="C22" s="48">
        <v>103.89800000000001</v>
      </c>
      <c r="D22" s="49">
        <v>81806.12</v>
      </c>
      <c r="E22" s="50">
        <v>2697.2001113891602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44597.549827575684</v>
      </c>
      <c r="K22" s="24">
        <v>3.8520686530184298E-2</v>
      </c>
      <c r="L22" s="25">
        <f t="shared" si="0"/>
        <v>-37208.570172424312</v>
      </c>
    </row>
    <row r="23" spans="2:12" s="26" customFormat="1" ht="15" x14ac:dyDescent="0.25">
      <c r="B23" s="27" t="s">
        <v>29</v>
      </c>
      <c r="C23" s="28">
        <f>SUM(C11:C22)</f>
        <v>686.40200000000004</v>
      </c>
      <c r="D23" s="28">
        <f>SUM(D11:D22)</f>
        <v>514140.62999999995</v>
      </c>
      <c r="E23" s="47">
        <f>E22</f>
        <v>2697.2001113891602</v>
      </c>
      <c r="F23" s="30">
        <f>SUM(F11:F22)/12</f>
        <v>2.0990499949703614E-2</v>
      </c>
      <c r="G23" s="29"/>
      <c r="H23" s="29"/>
      <c r="I23" s="29"/>
      <c r="J23" s="29">
        <f>SUM(J11:J22)</f>
        <v>593401.87146606448</v>
      </c>
      <c r="K23" s="31">
        <f>SUM(K11:K22)/12</f>
        <v>2.1207239394617605E-2</v>
      </c>
      <c r="L23" s="29">
        <f t="shared" ref="L23" si="1">SUM(L11:L22)</f>
        <v>79261.241466064472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142б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2019-04-05T08:49:18Z</dcterms:modified>
</cp:coreProperties>
</file>